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nus bruzelius\Documents\"/>
    </mc:Choice>
  </mc:AlternateContent>
  <xr:revisionPtr revIDLastSave="0" documentId="8_{2B965DC2-3D66-4BE8-B44D-52DC349CD1C4}" xr6:coauthVersionLast="47" xr6:coauthVersionMax="47" xr10:uidLastSave="{00000000-0000-0000-0000-000000000000}"/>
  <bookViews>
    <workbookView xWindow="-110" yWindow="-110" windowWidth="19420" windowHeight="10300" xr2:uid="{07E9052A-2958-4102-9580-1BC7B21C92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0" i="1"/>
  <c r="H20" i="1" s="1"/>
</calcChain>
</file>

<file path=xl/sharedStrings.xml><?xml version="1.0" encoding="utf-8"?>
<sst xmlns="http://schemas.openxmlformats.org/spreadsheetml/2006/main" count="12" uniqueCount="12">
  <si>
    <t>Föreningen Aktiva Seniorer i Halmstad</t>
  </si>
  <si>
    <t>12/31 2024</t>
  </si>
  <si>
    <t>12/31 2025</t>
  </si>
  <si>
    <t>Fordringar</t>
  </si>
  <si>
    <t>Kassa Bank</t>
  </si>
  <si>
    <t>Summa tillgångar</t>
  </si>
  <si>
    <t xml:space="preserve">Kortfristiga skulder  </t>
  </si>
  <si>
    <t>Upplupna kostnader</t>
  </si>
  <si>
    <t>Eget kapital</t>
  </si>
  <si>
    <t>Summa Skulder</t>
  </si>
  <si>
    <t>Årets resultat</t>
  </si>
  <si>
    <t>Balansräkning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</si>
</sst>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F85B-88FB-4C4B-89DD-80F881B9A39C}">
  <dimension ref="B2:I21"/>
  <sheetViews>
    <sheetView tabSelected="1" topLeftCell="A13" zoomScaleNormal="100" workbookViewId="0">
      <selection activeCell="H9" sqref="H9"/>
    </sheetView>
  </sheetViews>
  <sheetFormatPr defaultRowHeight="14.5" x14ac:dyDescent="0.35"/>
  <cols>
    <col min="5" max="5" width="10.26953125" bestFit="1" customWidth="1"/>
    <col min="8" max="8" width="10.26953125" bestFit="1" customWidth="1"/>
  </cols>
  <sheetData>
    <row r="2" spans="2:9" ht="18.5" x14ac:dyDescent="0.45">
      <c r="B2" s="1" t="s">
        <v>0</v>
      </c>
    </row>
    <row r="4" spans="2:9" ht="15.5" x14ac:dyDescent="0.35">
      <c r="B4" s="3" t="s">
        <v>11</v>
      </c>
      <c r="E4" s="5" t="s">
        <v>1</v>
      </c>
      <c r="F4" s="3"/>
      <c r="G4" s="3"/>
      <c r="H4" s="3" t="s">
        <v>2</v>
      </c>
      <c r="I4" s="3"/>
    </row>
    <row r="6" spans="2:9" x14ac:dyDescent="0.35">
      <c r="C6" t="s">
        <v>3</v>
      </c>
      <c r="E6" s="4">
        <v>41356</v>
      </c>
      <c r="F6" s="4"/>
      <c r="G6" s="4"/>
      <c r="H6" s="4">
        <v>43950</v>
      </c>
    </row>
    <row r="7" spans="2:9" x14ac:dyDescent="0.35">
      <c r="E7" s="4"/>
      <c r="F7" s="4"/>
      <c r="G7" s="4"/>
      <c r="H7" s="4"/>
    </row>
    <row r="8" spans="2:9" x14ac:dyDescent="0.35">
      <c r="C8" t="s">
        <v>4</v>
      </c>
      <c r="E8" s="4">
        <v>268228</v>
      </c>
      <c r="F8" s="4"/>
      <c r="G8" s="4"/>
      <c r="H8" s="4">
        <v>173307</v>
      </c>
    </row>
    <row r="9" spans="2:9" x14ac:dyDescent="0.35">
      <c r="E9" s="4"/>
      <c r="F9" s="4"/>
      <c r="G9" s="4"/>
      <c r="H9" s="4"/>
    </row>
    <row r="10" spans="2:9" x14ac:dyDescent="0.35">
      <c r="C10" s="2" t="s">
        <v>5</v>
      </c>
      <c r="E10" s="4">
        <v>309584</v>
      </c>
      <c r="F10" s="4"/>
      <c r="G10" s="4"/>
      <c r="H10" s="4">
        <f>H6+H8</f>
        <v>217257</v>
      </c>
    </row>
    <row r="11" spans="2:9" x14ac:dyDescent="0.35">
      <c r="E11" s="4"/>
      <c r="F11" s="4"/>
      <c r="G11" s="4"/>
      <c r="H11" s="4"/>
    </row>
    <row r="12" spans="2:9" x14ac:dyDescent="0.35">
      <c r="C12" t="s">
        <v>6</v>
      </c>
      <c r="E12" s="4">
        <v>11060</v>
      </c>
      <c r="F12" s="4"/>
      <c r="G12" s="4"/>
      <c r="H12" s="4">
        <v>16157</v>
      </c>
    </row>
    <row r="13" spans="2:9" x14ac:dyDescent="0.35">
      <c r="E13" s="4"/>
      <c r="F13" s="4"/>
      <c r="G13" s="4"/>
      <c r="H13" s="4"/>
    </row>
    <row r="14" spans="2:9" x14ac:dyDescent="0.35">
      <c r="C14" t="s">
        <v>7</v>
      </c>
      <c r="E14" s="4">
        <v>157350</v>
      </c>
      <c r="F14" s="4"/>
      <c r="G14" s="4"/>
      <c r="H14" s="4">
        <v>54060</v>
      </c>
    </row>
    <row r="15" spans="2:9" x14ac:dyDescent="0.35">
      <c r="E15" s="4"/>
      <c r="F15" s="4"/>
      <c r="G15" s="4"/>
      <c r="H15" s="4"/>
    </row>
    <row r="16" spans="2:9" x14ac:dyDescent="0.35">
      <c r="C16" t="s">
        <v>8</v>
      </c>
      <c r="E16" s="4">
        <v>163133</v>
      </c>
      <c r="F16" s="4"/>
      <c r="G16" s="4"/>
      <c r="H16" s="4">
        <v>141174</v>
      </c>
    </row>
    <row r="17" spans="3:8" x14ac:dyDescent="0.35">
      <c r="E17" s="4"/>
      <c r="F17" s="4"/>
      <c r="G17" s="4"/>
      <c r="H17" s="4"/>
    </row>
    <row r="18" spans="3:8" x14ac:dyDescent="0.35">
      <c r="C18" s="2" t="s">
        <v>9</v>
      </c>
      <c r="E18" s="4">
        <v>331543</v>
      </c>
      <c r="F18" s="4"/>
      <c r="G18" s="4"/>
      <c r="H18" s="4">
        <f>H12+H14+H16</f>
        <v>211391</v>
      </c>
    </row>
    <row r="19" spans="3:8" x14ac:dyDescent="0.35">
      <c r="E19" s="4"/>
      <c r="F19" s="4"/>
      <c r="G19" s="4"/>
      <c r="H19" s="4"/>
    </row>
    <row r="20" spans="3:8" x14ac:dyDescent="0.35">
      <c r="C20" s="2" t="s">
        <v>10</v>
      </c>
      <c r="E20" s="4">
        <v>-21959</v>
      </c>
      <c r="F20" s="4"/>
      <c r="G20" s="4"/>
      <c r="H20" s="4">
        <f>H10-H18</f>
        <v>5866</v>
      </c>
    </row>
    <row r="21" spans="3:8" x14ac:dyDescent="0.35">
      <c r="E21" s="4"/>
      <c r="F21" s="4"/>
      <c r="G21" s="4"/>
      <c r="H2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bruzelius</dc:creator>
  <cp:lastModifiedBy>magnus bruzelius</cp:lastModifiedBy>
  <cp:lastPrinted>2026-02-08T14:24:25Z</cp:lastPrinted>
  <dcterms:created xsi:type="dcterms:W3CDTF">2026-02-04T15:59:51Z</dcterms:created>
  <dcterms:modified xsi:type="dcterms:W3CDTF">2026-02-26T14:43:08Z</dcterms:modified>
</cp:coreProperties>
</file>